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'競争入札（物品役務等）'!$B$6:$N$9</definedName>
    <definedName name="_xlnm._FilterDatabase" localSheetId="2" hidden="1">'随意契約（工事）'!$B$6:$N$11</definedName>
    <definedName name="_xlnm._FilterDatabase" localSheetId="3" hidden="1">'随意契約（物品役務等）'!$B$6:$N$10</definedName>
    <definedName name="_xlnm.Print_Area" localSheetId="0">'競争入札（工事）'!$A$1:$M$7</definedName>
    <definedName name="_xlnm.Print_Area" localSheetId="1">'競争入札（物品役務等）'!$A$1:$M$11</definedName>
    <definedName name="_xlnm.Print_Area" localSheetId="2">'随意契約（工事）'!$A$1:$N$7</definedName>
    <definedName name="_xlnm.Print_Area" localSheetId="3">'随意契約（物品役務等）'!$A$1:$N$15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<sst xmlns="http://schemas.openxmlformats.org/spreadsheetml/2006/main" count="140" uniqueCount="60">
  <si>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</si>
  <si>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</si>
  <si>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</si>
  <si>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</si>
  <si>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</si>
  <si>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</si>
  <si>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</si>
  <si>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</si>
  <si>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</si>
  <si>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</si>
  <si>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</si>
  <si>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</si>
  <si>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</si>
  <si>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</si>
  <si>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</si>
  <si>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</si>
  <si>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</si>
  <si>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</si>
  <si>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</si>
  <si>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</si>
  <si>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</si>
  <si>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</si>
  <si>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</si>
  <si>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</si>
  <si>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</si>
  <si>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</si>
  <si>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</si>
  <si>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</si>
  <si>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</si>
  <si>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</si>
  <si>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</si>
  <si>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</si>
  <si>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</si>
  <si>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国立病院機構会計規程第52条第4項
に基づく随意契約</t>
  </si>
  <si>
    <t>－</t>
  </si>
  <si>
    <t>落合米店
茨城県筑西氏乙15</t>
  </si>
  <si>
    <t>庁舎電力</t>
  </si>
  <si>
    <t>国立病院機構会計規程第52条第5項
に基づく随意契約</t>
  </si>
  <si>
    <t>独立行政法人国立病院機構
災害医療センター院長　土井庄三郎
東京都立川市緑町3256</t>
  </si>
  <si>
    <t>東邦薬品株式会社　東京営業部
東京都世田谷区代沢5-2-1</t>
  </si>
  <si>
    <t>バンプーパワートレーディング合同会社　東京都千代田区霞が関3-2-5　霞が関ビルディング33階</t>
  </si>
  <si>
    <t>※単価契約
契約金額欄は予定総額</t>
  </si>
  <si>
    <t>受変電設備点検整備業務委託　一式</t>
  </si>
  <si>
    <t>D-パワーシステムズ株式会社
東京都府中市小柳町1-20-1</t>
  </si>
  <si>
    <t>精白米</t>
  </si>
  <si>
    <t>給排水配管等改修整備工事</t>
  </si>
  <si>
    <t>橋本商事株式会社
東京都八王子市館町526</t>
  </si>
  <si>
    <t>X線CT装置管球交換修繕契約</t>
  </si>
  <si>
    <t>キヤノンメディカルシステムズ株式会社西東京支店　東京都立川市曙町1-36-3</t>
  </si>
  <si>
    <t>血管連続撮影装置等改修整備工事　実施設計、工事監理業務委託</t>
  </si>
  <si>
    <t>独立行政法人国立病院機構
災害医療センター院長　土井庄三郎
東京都立川市緑町３２５６</t>
  </si>
  <si>
    <t>(株)アレックス
富山県富山市下奥井1-20-6</t>
  </si>
  <si>
    <t>※単価契約
契約金額欄は予定総額</t>
  </si>
  <si>
    <t>セーフティキャビネット　二式購入契約</t>
  </si>
  <si>
    <t>血液製剤</t>
  </si>
  <si>
    <t>日本赤十字社関東甲信越ブロック血液センター　東京都江東区辰巳二丁目１－６７</t>
  </si>
  <si>
    <t>放射性医薬品</t>
  </si>
  <si>
    <t>公益社団法人日本アイソトープ協会　東京都文京区駒込二丁目２８番４５号</t>
  </si>
  <si>
    <t>X線一般撮影装置管球等交換修繕</t>
  </si>
  <si>
    <t>株式会社イノメディックス　東京都文京区小石川四丁目17番15号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</si>
</sst>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8" fontId="4" fillId="0" borderId="14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26" t="s">
        <v>1</v>
      </c>
      <c r="C5" s="26" t="s">
        <v>2</v>
      </c>
      <c r="D5" s="28" t="s">
        <v>3</v>
      </c>
      <c r="E5" s="30" t="s">
        <v>17</v>
      </c>
      <c r="F5" s="30" t="s">
        <v>16</v>
      </c>
      <c r="G5" s="26" t="s">
        <v>4</v>
      </c>
      <c r="H5" s="26" t="s">
        <v>5</v>
      </c>
      <c r="I5" s="28" t="s">
        <v>6</v>
      </c>
      <c r="J5" s="23" t="s">
        <v>20</v>
      </c>
      <c r="K5" s="24"/>
      <c r="L5" s="25"/>
      <c r="M5" s="12" t="s">
        <v>7</v>
      </c>
    </row>
    <row r="6" spans="2:13" s="4" customFormat="1" ht="45" customHeight="1">
      <c r="B6" s="27"/>
      <c r="C6" s="27"/>
      <c r="D6" s="29"/>
      <c r="E6" s="31"/>
      <c r="F6" s="31"/>
      <c r="G6" s="27"/>
      <c r="H6" s="27"/>
      <c r="I6" s="29"/>
      <c r="J6" s="5" t="s">
        <v>21</v>
      </c>
      <c r="K6" s="5" t="s">
        <v>22</v>
      </c>
      <c r="L6" s="5" t="s">
        <v>23</v>
      </c>
      <c r="M6" s="12"/>
    </row>
    <row r="7" spans="2:13" s="4" customFormat="1" ht="54">
      <c r="B7" s="7" t="s">
        <v>49</v>
      </c>
      <c r="C7" s="7" t="s">
        <v>50</v>
      </c>
      <c r="D7" s="8">
        <v>44118</v>
      </c>
      <c r="E7" s="7" t="s">
        <v>51</v>
      </c>
      <c r="F7" s="12" t="s">
        <v>30</v>
      </c>
      <c r="G7" s="12" t="s">
        <v>34</v>
      </c>
      <c r="H7" s="15">
        <f>3500000*1.1</f>
        <v>3850000.0000000005</v>
      </c>
      <c r="I7" s="12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7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20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8" t="s">
        <v>11</v>
      </c>
    </row>
    <row r="2" ht="19.5" customHeight="1">
      <c r="B2" s="19" t="s">
        <v>9</v>
      </c>
    </row>
    <row r="5" spans="2:13" ht="45" customHeight="1">
      <c r="B5" s="36" t="s">
        <v>19</v>
      </c>
      <c r="C5" s="38" t="s">
        <v>2</v>
      </c>
      <c r="D5" s="40" t="s">
        <v>3</v>
      </c>
      <c r="E5" s="42" t="s">
        <v>17</v>
      </c>
      <c r="F5" s="40" t="s">
        <v>16</v>
      </c>
      <c r="G5" s="26" t="s">
        <v>4</v>
      </c>
      <c r="H5" s="32" t="s">
        <v>5</v>
      </c>
      <c r="I5" s="28" t="s">
        <v>6</v>
      </c>
      <c r="J5" s="23" t="s">
        <v>20</v>
      </c>
      <c r="K5" s="24"/>
      <c r="L5" s="25"/>
      <c r="M5" s="34" t="s">
        <v>7</v>
      </c>
    </row>
    <row r="6" spans="2:13" ht="39.75" customHeight="1">
      <c r="B6" s="37"/>
      <c r="C6" s="39"/>
      <c r="D6" s="41"/>
      <c r="E6" s="43"/>
      <c r="F6" s="41"/>
      <c r="G6" s="27"/>
      <c r="H6" s="33"/>
      <c r="I6" s="29"/>
      <c r="J6" s="5" t="s">
        <v>21</v>
      </c>
      <c r="K6" s="5" t="s">
        <v>22</v>
      </c>
      <c r="L6" s="5" t="s">
        <v>23</v>
      </c>
      <c r="M6" s="35"/>
    </row>
    <row r="7" spans="2:13" ht="59.25" customHeight="1">
      <c r="B7" s="6" t="s">
        <v>36</v>
      </c>
      <c r="C7" s="7" t="s">
        <v>38</v>
      </c>
      <c r="D7" s="8">
        <v>44118</v>
      </c>
      <c r="E7" s="7" t="s">
        <v>40</v>
      </c>
      <c r="F7" s="12" t="s">
        <v>30</v>
      </c>
      <c r="G7" s="12" t="s">
        <v>32</v>
      </c>
      <c r="H7" s="15">
        <v>121377080</v>
      </c>
      <c r="I7" s="12" t="s">
        <v>32</v>
      </c>
      <c r="J7" s="9"/>
      <c r="K7" s="10"/>
      <c r="L7" s="11"/>
      <c r="M7" s="7" t="s">
        <v>41</v>
      </c>
    </row>
    <row r="8" spans="2:13" ht="59.25" customHeight="1">
      <c r="B8" s="7" t="s">
        <v>42</v>
      </c>
      <c r="C8" s="7" t="s">
        <v>38</v>
      </c>
      <c r="D8" s="16">
        <v>44118</v>
      </c>
      <c r="E8" s="7" t="s">
        <v>43</v>
      </c>
      <c r="F8" s="12" t="s">
        <v>30</v>
      </c>
      <c r="G8" s="12" t="s">
        <v>32</v>
      </c>
      <c r="H8" s="21">
        <v>27600000</v>
      </c>
      <c r="I8" s="12" t="s">
        <v>32</v>
      </c>
      <c r="J8" s="9"/>
      <c r="K8" s="10"/>
      <c r="L8" s="11"/>
      <c r="M8" s="7"/>
    </row>
    <row r="9" spans="2:13" ht="59.25" customHeight="1">
      <c r="B9" s="7" t="s">
        <v>44</v>
      </c>
      <c r="C9" s="7" t="s">
        <v>38</v>
      </c>
      <c r="D9" s="16">
        <v>44133</v>
      </c>
      <c r="E9" s="7" t="s">
        <v>35</v>
      </c>
      <c r="F9" s="12" t="s">
        <v>30</v>
      </c>
      <c r="G9" s="12" t="s">
        <v>32</v>
      </c>
      <c r="H9" s="21">
        <v>2941920</v>
      </c>
      <c r="I9" s="12" t="s">
        <v>32</v>
      </c>
      <c r="J9" s="9"/>
      <c r="K9" s="10"/>
      <c r="L9" s="11"/>
      <c r="M9" s="7" t="s">
        <v>52</v>
      </c>
    </row>
  </sheetData>
  <sheetProtection/>
  <autoFilter ref="B6:N9">
    <sortState ref="B7:N9">
      <sortCondition sortBy="value" ref="D7:D9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J7:J9">
      <formula1>競争入札（物品役務等）!#REF!</formula1>
    </dataValidation>
    <dataValidation type="list" allowBlank="1" showInputMessage="1" showErrorMessage="1" sqref="K7:K9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26" t="s">
        <v>1</v>
      </c>
      <c r="C5" s="26" t="s">
        <v>2</v>
      </c>
      <c r="D5" s="28" t="s">
        <v>3</v>
      </c>
      <c r="E5" s="30" t="s">
        <v>17</v>
      </c>
      <c r="F5" s="30" t="s">
        <v>18</v>
      </c>
      <c r="G5" s="26" t="s">
        <v>4</v>
      </c>
      <c r="H5" s="26" t="s">
        <v>5</v>
      </c>
      <c r="I5" s="28" t="s">
        <v>6</v>
      </c>
      <c r="J5" s="28" t="s">
        <v>14</v>
      </c>
      <c r="K5" s="23" t="s">
        <v>20</v>
      </c>
      <c r="L5" s="24"/>
      <c r="M5" s="25"/>
      <c r="N5" s="34" t="s">
        <v>7</v>
      </c>
    </row>
    <row r="6" spans="2:14" s="4" customFormat="1" ht="45" customHeight="1">
      <c r="B6" s="27"/>
      <c r="C6" s="27"/>
      <c r="D6" s="29"/>
      <c r="E6" s="31"/>
      <c r="F6" s="31"/>
      <c r="G6" s="27"/>
      <c r="H6" s="27"/>
      <c r="I6" s="29"/>
      <c r="J6" s="29"/>
      <c r="K6" s="5" t="s">
        <v>21</v>
      </c>
      <c r="L6" s="5" t="s">
        <v>22</v>
      </c>
      <c r="M6" s="5" t="s">
        <v>23</v>
      </c>
      <c r="N6" s="35"/>
    </row>
    <row r="7" spans="2:14" s="4" customFormat="1" ht="39.75" customHeight="1">
      <c r="B7" s="7" t="s">
        <v>45</v>
      </c>
      <c r="C7" s="7" t="s">
        <v>38</v>
      </c>
      <c r="D7" s="8">
        <v>44105</v>
      </c>
      <c r="E7" s="7" t="s">
        <v>46</v>
      </c>
      <c r="F7" s="7" t="s">
        <v>37</v>
      </c>
      <c r="G7" s="22" t="s">
        <v>32</v>
      </c>
      <c r="H7" s="15">
        <v>2310000</v>
      </c>
      <c r="I7" s="12" t="s">
        <v>32</v>
      </c>
      <c r="J7" s="12">
        <v>0</v>
      </c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11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26" t="s">
        <v>19</v>
      </c>
      <c r="C5" s="26" t="s">
        <v>2</v>
      </c>
      <c r="D5" s="28" t="s">
        <v>3</v>
      </c>
      <c r="E5" s="30" t="s">
        <v>17</v>
      </c>
      <c r="F5" s="30" t="s">
        <v>18</v>
      </c>
      <c r="G5" s="26" t="s">
        <v>4</v>
      </c>
      <c r="H5" s="32" t="s">
        <v>5</v>
      </c>
      <c r="I5" s="28" t="s">
        <v>6</v>
      </c>
      <c r="J5" s="28" t="s">
        <v>14</v>
      </c>
      <c r="K5" s="23" t="s">
        <v>20</v>
      </c>
      <c r="L5" s="24"/>
      <c r="M5" s="25"/>
      <c r="N5" s="34" t="s">
        <v>7</v>
      </c>
    </row>
    <row r="6" spans="2:14" s="4" customFormat="1" ht="46.5" customHeight="1">
      <c r="B6" s="27"/>
      <c r="C6" s="27"/>
      <c r="D6" s="29"/>
      <c r="E6" s="31"/>
      <c r="F6" s="31"/>
      <c r="G6" s="27"/>
      <c r="H6" s="33"/>
      <c r="I6" s="29"/>
      <c r="J6" s="29"/>
      <c r="K6" s="5" t="s">
        <v>21</v>
      </c>
      <c r="L6" s="5" t="s">
        <v>22</v>
      </c>
      <c r="M6" s="5" t="s">
        <v>23</v>
      </c>
      <c r="N6" s="35"/>
    </row>
    <row r="7" spans="2:14" s="4" customFormat="1" ht="63" customHeight="1">
      <c r="B7" s="7" t="s">
        <v>47</v>
      </c>
      <c r="C7" s="7" t="s">
        <v>38</v>
      </c>
      <c r="D7" s="8">
        <v>44126</v>
      </c>
      <c r="E7" s="7" t="s">
        <v>48</v>
      </c>
      <c r="F7" s="7" t="s">
        <v>33</v>
      </c>
      <c r="G7" s="12" t="s">
        <v>32</v>
      </c>
      <c r="H7" s="15">
        <v>17600000</v>
      </c>
      <c r="I7" s="12" t="s">
        <v>32</v>
      </c>
      <c r="J7" s="12" t="s">
        <v>31</v>
      </c>
      <c r="K7" s="9"/>
      <c r="L7" s="10"/>
      <c r="M7" s="11"/>
      <c r="N7" s="7"/>
    </row>
    <row r="8" spans="2:14" s="4" customFormat="1" ht="63" customHeight="1">
      <c r="B8" s="7" t="s">
        <v>53</v>
      </c>
      <c r="C8" s="7" t="s">
        <v>38</v>
      </c>
      <c r="D8" s="8">
        <v>44134</v>
      </c>
      <c r="E8" s="7" t="s">
        <v>39</v>
      </c>
      <c r="F8" s="7" t="s">
        <v>33</v>
      </c>
      <c r="G8" s="12" t="s">
        <v>32</v>
      </c>
      <c r="H8" s="15">
        <v>2225740</v>
      </c>
      <c r="I8" s="12" t="s">
        <v>32</v>
      </c>
      <c r="J8" s="12" t="s">
        <v>31</v>
      </c>
      <c r="K8" s="9"/>
      <c r="L8" s="10"/>
      <c r="M8" s="11"/>
      <c r="N8" s="6"/>
    </row>
    <row r="9" spans="2:14" s="4" customFormat="1" ht="63" customHeight="1">
      <c r="B9" s="7" t="s">
        <v>54</v>
      </c>
      <c r="C9" s="7" t="s">
        <v>38</v>
      </c>
      <c r="D9" s="8">
        <v>44135</v>
      </c>
      <c r="E9" s="7" t="s">
        <v>55</v>
      </c>
      <c r="F9" s="7" t="s">
        <v>33</v>
      </c>
      <c r="G9" s="12" t="s">
        <v>31</v>
      </c>
      <c r="H9" s="15">
        <v>13762877</v>
      </c>
      <c r="I9" s="12" t="s">
        <v>31</v>
      </c>
      <c r="J9" s="12" t="s">
        <v>31</v>
      </c>
      <c r="K9" s="9"/>
      <c r="L9" s="10"/>
      <c r="M9" s="11"/>
      <c r="N9" s="6"/>
    </row>
    <row r="10" spans="2:14" s="4" customFormat="1" ht="63" customHeight="1">
      <c r="B10" s="7" t="s">
        <v>56</v>
      </c>
      <c r="C10" s="7" t="s">
        <v>38</v>
      </c>
      <c r="D10" s="8">
        <v>44135</v>
      </c>
      <c r="E10" s="7" t="s">
        <v>57</v>
      </c>
      <c r="F10" s="7" t="s">
        <v>33</v>
      </c>
      <c r="G10" s="12" t="s">
        <v>31</v>
      </c>
      <c r="H10" s="15">
        <v>4412980</v>
      </c>
      <c r="I10" s="12" t="s">
        <v>31</v>
      </c>
      <c r="J10" s="12" t="s">
        <v>31</v>
      </c>
      <c r="K10" s="9"/>
      <c r="L10" s="10"/>
      <c r="M10" s="11"/>
      <c r="N10" s="6"/>
    </row>
    <row r="11" spans="1:14" ht="81.75" customHeight="1">
      <c r="A11" s="4"/>
      <c r="B11" s="7" t="s">
        <v>58</v>
      </c>
      <c r="C11" s="7" t="s">
        <v>38</v>
      </c>
      <c r="D11" s="8">
        <v>44124</v>
      </c>
      <c r="E11" s="7" t="s">
        <v>59</v>
      </c>
      <c r="F11" s="7" t="s">
        <v>33</v>
      </c>
      <c r="G11" s="12" t="s">
        <v>32</v>
      </c>
      <c r="H11" s="15">
        <v>2200000</v>
      </c>
      <c r="I11" s="12" t="s">
        <v>31</v>
      </c>
      <c r="J11" s="12" t="s">
        <v>31</v>
      </c>
      <c r="K11" s="9"/>
      <c r="L11" s="10"/>
      <c r="M11" s="11"/>
      <c r="N11" s="6"/>
    </row>
  </sheetData>
  <sheetProtection/>
  <autoFilter ref="B6:N10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4">
    <dataValidation type="list" allowBlank="1" showInputMessage="1" showErrorMessage="1" sqref="L7:L10">
      <formula1>随意契約（物品役務等）!#REF!</formula1>
    </dataValidation>
    <dataValidation type="list" allowBlank="1" showInputMessage="1" showErrorMessage="1" sqref="K7:K10">
      <formula1>随意契約（物品役務等）!#REF!</formula1>
    </dataValidation>
    <dataValidation type="list" allowBlank="1" showInputMessage="1" showErrorMessage="1" sqref="K11">
      <formula1>$J$24:$J$27</formula1>
    </dataValidation>
    <dataValidation type="list" allowBlank="1" showInputMessage="1" showErrorMessage="1" sqref="L11">
      <formula1>$K$24:$K$25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2021-01-04T02:56:16Z</dcterms:modified>
  <cp:category/>
  <cp:version/>
  <cp:contentType/>
  <cp:contentStatus/>
</cp:coreProperties>
</file>