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公表様式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'競争入札（物品役務等）'!$B$1:$M$21</definedName>
    <definedName name="_xlnm.Print_Area" localSheetId="0">'随意契約（物品役務等）'!$B$1:$N$15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</calcChain>
</file>

<file path=xl/sharedStrings.xml><?xml version="1.0" encoding="utf-8"?>
<sst xmlns="http://schemas.openxmlformats.org/spreadsheetml/2006/main" count="261" uniqueCount="74">
  <si>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</si>
  <si>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</si>
  <si>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</si>
  <si>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</si>
  <si>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</si>
  <si>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</si>
  <si>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</si>
  <si>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</si>
  <si>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</si>
  <si>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</si>
  <si>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</si>
  <si>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</si>
  <si>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</si>
  <si>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</si>
  <si>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</si>
  <si>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</si>
  <si>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</si>
  <si>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</si>
  <si>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</si>
  <si>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</si>
  <si>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</si>
  <si>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</si>
  <si>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</si>
  <si>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</si>
  <si>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</si>
  <si>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</si>
  <si>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</si>
  <si>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</si>
  <si>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医薬品単価契約（メキニスト錠２ｍｇ　外３件）</t>
  </si>
  <si>
    <t>アルフレッサ株式会社
東京都府中市西原町1丁目5番地の1</t>
  </si>
  <si>
    <t>医薬品単価契約（ビキセオス配合静注用　外２件）</t>
  </si>
  <si>
    <t>株式会社スズケン
東京都府中市四谷六丁目１３番地の１０</t>
  </si>
  <si>
    <t>医薬品単価契約（ピリビジェン１０％静注２０ｇ/２００ＭＬ　外１件）</t>
  </si>
  <si>
    <t>東邦薬品株式会社
東京都世田谷区代沢五丁目2番1号</t>
  </si>
  <si>
    <t>医薬品単価契約（フィラジル皮下注３０ｍｇシリンジ）</t>
  </si>
  <si>
    <t>株式会社メディセオ
東京都府中市西原町1丁目5番地の1</t>
  </si>
  <si>
    <t>医薬品単価契約（フェスゴ配合皮下注MA）　</t>
  </si>
  <si>
    <t>医薬品単価契約（エルレフィオ皮下注７６ｍｇ　外１件）　</t>
  </si>
  <si>
    <t>医薬品単価契約（タケザイロ皮下注３００ｍｇシリンジ）　</t>
  </si>
  <si>
    <t>超音波診断装置２件保守契約　一式</t>
  </si>
  <si>
    <t>株式会社イノメディックス
東京都湯島2-16-11</t>
  </si>
  <si>
    <t>中材滅菌等業務委託にかかる変更契約</t>
  </si>
  <si>
    <t>株式会社ルフト・メディカルケア
東京都新宿区西新宿1-26-2新宿野村ビル28F</t>
  </si>
  <si>
    <t>庁舎使用電力需給契約　一式</t>
  </si>
  <si>
    <t>株式会社エフオン
東京都千代田区丸の内一丁目9番2号</t>
  </si>
  <si>
    <t>一般競争入札</t>
  </si>
  <si>
    <t>給食材料　梅ぼし　外２７件　単価契約</t>
  </si>
  <si>
    <t>ヘルシーフード株式会社
東京都日野市日野756</t>
  </si>
  <si>
    <t>給食材料　小麦粉　外２４６件　単価契約</t>
  </si>
  <si>
    <t>増田禎司商店
東京都八王子市川口町1415番地</t>
  </si>
  <si>
    <t>給食材料　ｵﾚﾝｼﾞｼﾞｭｰｽ　外３件　単価契約</t>
  </si>
  <si>
    <t>メイトーフードサービス株式会社
東京都西多摩郡日の出町平井20-7</t>
  </si>
  <si>
    <t>給食材料　ﾏｰﾋﾞｰｼﾞｬﾑ(13G)ｽﾄﾛﾍﾞﾘｰ　外１件　単価契約</t>
  </si>
  <si>
    <t>給食材料　冷)バターロール 32g生地　外２件　単価契約</t>
  </si>
  <si>
    <t>株式会社セフネット
東京都新宿区四谷2-10　</t>
  </si>
  <si>
    <t>給食材料　干そうめん　外４１件　単価契約</t>
  </si>
  <si>
    <t>柏木商事株式会社
東京都板橋区坂下3-37-7</t>
  </si>
  <si>
    <t>給食材料　冷)食ﾊﾟﾝ8枚切（2枚包装）　外８７件　単価契約</t>
  </si>
  <si>
    <t>尾家産業株式会社
東京都立川市一番町4－15－2</t>
  </si>
  <si>
    <t>配管診断業務委託　一式</t>
  </si>
  <si>
    <t>SSKファシリティーズ株式会社
札幌市白石区南郷通14丁目北3番37号</t>
  </si>
  <si>
    <t>医薬品単価契約（イオメロン３５０注シリンジ１３５ｍＬ　外１件）</t>
  </si>
  <si>
    <t>医薬品単価契約（オニバイド点滴静注４３ｍｇ　外３件）</t>
  </si>
  <si>
    <t>医薬品単価契約（レクビオ皮下注３００ｍｇシリンジ　外３件）</t>
  </si>
  <si>
    <t>株式会社バイタルネット
東京都世田谷区弦巻一丁目1-12</t>
  </si>
  <si>
    <t>医薬品単価契約（スキリージ皮下注７５ｍｇシリンジ０．８３ｍＬ　外１件）</t>
  </si>
  <si>
    <t>医薬品単価契約（スガマデクス静注液２００ｍｇシリンジ「マルイシ」　外３件</t>
  </si>
  <si>
    <t>酒井薬品株式会社
東京都八王子市高倉町5-7</t>
  </si>
  <si>
    <t>医薬品単価契約（オルツビーオ静注用２０００　外１件）</t>
  </si>
  <si>
    <t>R7.9.30</t>
    <phoneticPr fontId="3"/>
  </si>
  <si>
    <t>R7.9.10</t>
    <phoneticPr fontId="3"/>
  </si>
  <si>
    <t>R7.9.25</t>
    <phoneticPr fontId="3"/>
  </si>
  <si>
    <t>R7.9.9</t>
    <phoneticPr fontId="9"/>
  </si>
  <si>
    <t>R7.9.30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</si>
</sst>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  <xf numFmtId="176" fontId="6" fillId="0" borderId="6" xfId="2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2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7402103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 t="str">
            <v>-</v>
          </cell>
          <cell r="AB399" t="str">
            <v>-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O405" t="str">
            <v/>
          </cell>
        </row>
        <row r="406">
          <cell r="A406">
            <v>413</v>
          </cell>
          <cell r="O406" t="str">
            <v/>
          </cell>
        </row>
        <row r="407">
          <cell r="A407">
            <v>414</v>
          </cell>
          <cell r="O407" t="str">
            <v/>
          </cell>
        </row>
        <row r="408">
          <cell r="A408">
            <v>415</v>
          </cell>
          <cell r="O408" t="str">
            <v/>
          </cell>
        </row>
        <row r="409">
          <cell r="A409">
            <v>416</v>
          </cell>
          <cell r="O409" t="str">
            <v/>
          </cell>
        </row>
        <row r="410">
          <cell r="A410">
            <v>417</v>
          </cell>
          <cell r="O410" t="str">
            <v/>
          </cell>
        </row>
        <row r="411">
          <cell r="A411">
            <v>418</v>
          </cell>
          <cell r="O411" t="str">
            <v/>
          </cell>
        </row>
        <row r="412">
          <cell r="A412">
            <v>419</v>
          </cell>
          <cell r="O412" t="str">
            <v/>
          </cell>
        </row>
        <row r="413">
          <cell r="A413">
            <v>420</v>
          </cell>
          <cell r="O413" t="str">
            <v/>
          </cell>
        </row>
        <row r="414">
          <cell r="A414">
            <v>421</v>
          </cell>
          <cell r="O414" t="str">
            <v/>
          </cell>
        </row>
        <row r="415">
          <cell r="A415">
            <v>422</v>
          </cell>
          <cell r="O415" t="str">
            <v/>
          </cell>
        </row>
        <row r="416">
          <cell r="A416">
            <v>423</v>
          </cell>
          <cell r="O416" t="str">
            <v/>
          </cell>
        </row>
        <row r="417">
          <cell r="A417">
            <v>424</v>
          </cell>
          <cell r="O417" t="str">
            <v/>
          </cell>
        </row>
        <row r="418">
          <cell r="A418">
            <v>425</v>
          </cell>
          <cell r="O418" t="str">
            <v/>
          </cell>
        </row>
        <row r="419">
          <cell r="A419">
            <v>426</v>
          </cell>
          <cell r="O419" t="str">
            <v/>
          </cell>
        </row>
        <row r="420">
          <cell r="A420">
            <v>427</v>
          </cell>
          <cell r="O420" t="str">
            <v/>
          </cell>
        </row>
        <row r="421">
          <cell r="A421">
            <v>428</v>
          </cell>
          <cell r="O421" t="str">
            <v/>
          </cell>
        </row>
        <row r="422">
          <cell r="A422">
            <v>429</v>
          </cell>
          <cell r="O422" t="str">
            <v/>
          </cell>
        </row>
        <row r="423">
          <cell r="A423">
            <v>430</v>
          </cell>
          <cell r="O423" t="str">
            <v/>
          </cell>
        </row>
        <row r="424">
          <cell r="A424">
            <v>431</v>
          </cell>
          <cell r="O424" t="str">
            <v/>
          </cell>
        </row>
        <row r="425">
          <cell r="A425">
            <v>432</v>
          </cell>
          <cell r="O425" t="str">
            <v/>
          </cell>
        </row>
        <row r="426">
          <cell r="A426">
            <v>433</v>
          </cell>
          <cell r="O426" t="str">
            <v/>
          </cell>
        </row>
        <row r="427">
          <cell r="A427">
            <v>434</v>
          </cell>
          <cell r="O427" t="str">
            <v/>
          </cell>
        </row>
        <row r="428">
          <cell r="A428">
            <v>435</v>
          </cell>
          <cell r="O428" t="str">
            <v/>
          </cell>
        </row>
        <row r="429">
          <cell r="A429">
            <v>436</v>
          </cell>
          <cell r="O429" t="str">
            <v/>
          </cell>
        </row>
        <row r="430">
          <cell r="A430">
            <v>437</v>
          </cell>
          <cell r="O430" t="str">
            <v/>
          </cell>
        </row>
        <row r="431">
          <cell r="A431">
            <v>438</v>
          </cell>
          <cell r="O431" t="str">
            <v/>
          </cell>
        </row>
        <row r="432">
          <cell r="A432">
            <v>439</v>
          </cell>
          <cell r="O432" t="str">
            <v/>
          </cell>
        </row>
        <row r="433">
          <cell r="A433">
            <v>440</v>
          </cell>
          <cell r="O433" t="str">
            <v/>
          </cell>
        </row>
        <row r="434">
          <cell r="A434">
            <v>441</v>
          </cell>
          <cell r="O434" t="str">
            <v/>
          </cell>
        </row>
        <row r="435">
          <cell r="A435">
            <v>442</v>
          </cell>
          <cell r="O435" t="str">
            <v/>
          </cell>
        </row>
        <row r="436">
          <cell r="A436">
            <v>443</v>
          </cell>
          <cell r="O436" t="str">
            <v/>
          </cell>
        </row>
        <row r="437">
          <cell r="A437">
            <v>444</v>
          </cell>
          <cell r="O437" t="str">
            <v/>
          </cell>
        </row>
        <row r="438">
          <cell r="A438">
            <v>445</v>
          </cell>
          <cell r="O438" t="str">
            <v/>
          </cell>
        </row>
        <row r="439">
          <cell r="A439">
            <v>446</v>
          </cell>
          <cell r="O439" t="str">
            <v/>
          </cell>
        </row>
        <row r="440">
          <cell r="A440">
            <v>447</v>
          </cell>
          <cell r="O440" t="str">
            <v/>
          </cell>
        </row>
        <row r="441">
          <cell r="A441">
            <v>448</v>
          </cell>
          <cell r="O441" t="str">
            <v/>
          </cell>
        </row>
        <row r="442">
          <cell r="A442">
            <v>449</v>
          </cell>
          <cell r="O442" t="str">
            <v/>
          </cell>
        </row>
        <row r="443">
          <cell r="A443">
            <v>450</v>
          </cell>
          <cell r="O443" t="str">
            <v/>
          </cell>
        </row>
        <row r="444">
          <cell r="A444">
            <v>451</v>
          </cell>
          <cell r="O444" t="str">
            <v/>
          </cell>
        </row>
        <row r="445">
          <cell r="A445">
            <v>452</v>
          </cell>
          <cell r="O445" t="str">
            <v/>
          </cell>
        </row>
        <row r="446">
          <cell r="A446">
            <v>453</v>
          </cell>
          <cell r="O446" t="str">
            <v/>
          </cell>
        </row>
        <row r="447">
          <cell r="A447">
            <v>454</v>
          </cell>
          <cell r="O447" t="str">
            <v/>
          </cell>
        </row>
        <row r="448">
          <cell r="A448">
            <v>455</v>
          </cell>
          <cell r="O448" t="str">
            <v/>
          </cell>
        </row>
        <row r="449">
          <cell r="A449">
            <v>456</v>
          </cell>
          <cell r="O449" t="str">
            <v/>
          </cell>
        </row>
        <row r="450">
          <cell r="A450">
            <v>457</v>
          </cell>
          <cell r="O450" t="str">
            <v/>
          </cell>
        </row>
        <row r="451">
          <cell r="A451">
            <v>458</v>
          </cell>
          <cell r="O451" t="str">
            <v/>
          </cell>
        </row>
        <row r="452">
          <cell r="A452">
            <v>459</v>
          </cell>
          <cell r="O452" t="str">
            <v/>
          </cell>
        </row>
        <row r="453">
          <cell r="A453">
            <v>460</v>
          </cell>
          <cell r="O453" t="str">
            <v/>
          </cell>
        </row>
        <row r="454">
          <cell r="A454">
            <v>461</v>
          </cell>
          <cell r="O454" t="str">
            <v/>
          </cell>
        </row>
        <row r="455">
          <cell r="A455">
            <v>462</v>
          </cell>
          <cell r="O455" t="str">
            <v/>
          </cell>
        </row>
        <row r="456">
          <cell r="A456">
            <v>463</v>
          </cell>
          <cell r="O456" t="str">
            <v/>
          </cell>
        </row>
        <row r="457">
          <cell r="A457">
            <v>464</v>
          </cell>
          <cell r="O457" t="str">
            <v/>
          </cell>
        </row>
        <row r="458">
          <cell r="A458">
            <v>465</v>
          </cell>
          <cell r="O458" t="str">
            <v/>
          </cell>
        </row>
        <row r="459">
          <cell r="A459">
            <v>466</v>
          </cell>
          <cell r="O459" t="str">
            <v/>
          </cell>
        </row>
        <row r="460">
          <cell r="A460">
            <v>467</v>
          </cell>
          <cell r="O460" t="str">
            <v/>
          </cell>
        </row>
        <row r="461">
          <cell r="A461">
            <v>468</v>
          </cell>
          <cell r="O461" t="str">
            <v/>
          </cell>
        </row>
        <row r="462">
          <cell r="A462">
            <v>469</v>
          </cell>
          <cell r="O462" t="str">
            <v/>
          </cell>
        </row>
        <row r="463">
          <cell r="A463">
            <v>470</v>
          </cell>
          <cell r="O463" t="str">
            <v/>
          </cell>
        </row>
        <row r="464">
          <cell r="A464">
            <v>471</v>
          </cell>
          <cell r="O464" t="str">
            <v/>
          </cell>
        </row>
        <row r="465">
          <cell r="A465">
            <v>472</v>
          </cell>
          <cell r="O465" t="str">
            <v/>
          </cell>
        </row>
        <row r="466">
          <cell r="A466">
            <v>473</v>
          </cell>
          <cell r="O466" t="str">
            <v/>
          </cell>
        </row>
        <row r="467">
          <cell r="A467">
            <v>474</v>
          </cell>
          <cell r="O467" t="str">
            <v/>
          </cell>
        </row>
        <row r="468">
          <cell r="A468">
            <v>475</v>
          </cell>
          <cell r="O468" t="str">
            <v/>
          </cell>
        </row>
        <row r="469">
          <cell r="A469">
            <v>476</v>
          </cell>
          <cell r="O469" t="str">
            <v/>
          </cell>
        </row>
        <row r="470">
          <cell r="A470">
            <v>477</v>
          </cell>
          <cell r="O470" t="str">
            <v/>
          </cell>
        </row>
        <row r="471">
          <cell r="A471">
            <v>478</v>
          </cell>
          <cell r="O471" t="str">
            <v/>
          </cell>
        </row>
        <row r="472">
          <cell r="A472">
            <v>479</v>
          </cell>
          <cell r="O472" t="str">
            <v/>
          </cell>
        </row>
        <row r="473">
          <cell r="A473">
            <v>480</v>
          </cell>
          <cell r="O473" t="str">
            <v/>
          </cell>
        </row>
        <row r="474">
          <cell r="A474">
            <v>481</v>
          </cell>
          <cell r="O474" t="str">
            <v/>
          </cell>
        </row>
        <row r="475">
          <cell r="A475">
            <v>482</v>
          </cell>
          <cell r="O475" t="str">
            <v/>
          </cell>
        </row>
        <row r="476">
          <cell r="A476">
            <v>483</v>
          </cell>
          <cell r="O476" t="str">
            <v/>
          </cell>
        </row>
        <row r="477">
          <cell r="A477">
            <v>484</v>
          </cell>
          <cell r="O477" t="str">
            <v/>
          </cell>
        </row>
        <row r="478">
          <cell r="A478">
            <v>485</v>
          </cell>
          <cell r="O478" t="str">
            <v/>
          </cell>
        </row>
        <row r="479">
          <cell r="A479">
            <v>486</v>
          </cell>
          <cell r="O479" t="str">
            <v/>
          </cell>
        </row>
        <row r="480">
          <cell r="A480">
            <v>487</v>
          </cell>
          <cell r="O480" t="str">
            <v/>
          </cell>
        </row>
        <row r="481">
          <cell r="A481">
            <v>488</v>
          </cell>
          <cell r="O481" t="str">
            <v/>
          </cell>
        </row>
        <row r="482">
          <cell r="A482">
            <v>489</v>
          </cell>
          <cell r="O482" t="str">
            <v/>
          </cell>
        </row>
        <row r="483">
          <cell r="A483">
            <v>490</v>
          </cell>
          <cell r="O483" t="str">
            <v/>
          </cell>
        </row>
        <row r="484">
          <cell r="A484">
            <v>491</v>
          </cell>
          <cell r="O484" t="str">
            <v/>
          </cell>
        </row>
        <row r="485">
          <cell r="A485">
            <v>492</v>
          </cell>
          <cell r="O485" t="str">
            <v/>
          </cell>
        </row>
        <row r="486">
          <cell r="A486">
            <v>493</v>
          </cell>
          <cell r="O486" t="str">
            <v/>
          </cell>
        </row>
        <row r="487">
          <cell r="A487">
            <v>494</v>
          </cell>
          <cell r="O487" t="str">
            <v/>
          </cell>
        </row>
        <row r="488">
          <cell r="A488">
            <v>495</v>
          </cell>
          <cell r="O488" t="str">
            <v/>
          </cell>
        </row>
        <row r="489">
          <cell r="A489">
            <v>496</v>
          </cell>
          <cell r="O489" t="str">
            <v/>
          </cell>
        </row>
        <row r="490">
          <cell r="A490">
            <v>497</v>
          </cell>
          <cell r="O490" t="str">
            <v/>
          </cell>
        </row>
        <row r="491">
          <cell r="A491">
            <v>498</v>
          </cell>
          <cell r="O491" t="str">
            <v/>
          </cell>
        </row>
        <row r="492">
          <cell r="A492">
            <v>499</v>
          </cell>
          <cell r="O492" t="str">
            <v/>
          </cell>
        </row>
        <row r="493">
          <cell r="A493">
            <v>500</v>
          </cell>
          <cell r="O493" t="str">
            <v/>
          </cell>
        </row>
        <row r="494">
          <cell r="A494">
            <v>501</v>
          </cell>
          <cell r="O494" t="str">
            <v/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D10" sqref="D10"/>
      <selection pane="topRight" activeCell="D10" sqref="D10"/>
      <selection pane="bottomLeft" activeCell="D10" sqref="D10"/>
      <selection pane="bottomRight" activeCell="E9" sqref="E9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31" t="s">
        <v>2</v>
      </c>
      <c r="C5" s="31" t="s">
        <v>3</v>
      </c>
      <c r="D5" s="24" t="s">
        <v>4</v>
      </c>
      <c r="E5" s="33" t="s">
        <v>5</v>
      </c>
      <c r="F5" s="33" t="s">
        <v>6</v>
      </c>
      <c r="G5" s="31" t="s">
        <v>7</v>
      </c>
      <c r="H5" s="22" t="s">
        <v>8</v>
      </c>
      <c r="I5" s="24" t="s">
        <v>9</v>
      </c>
      <c r="J5" s="24" t="s">
        <v>10</v>
      </c>
      <c r="K5" s="26" t="s">
        <v>11</v>
      </c>
      <c r="L5" s="27"/>
      <c r="M5" s="28"/>
      <c r="N5" s="29" t="s">
        <v>12</v>
      </c>
    </row>
    <row r="6" spans="1:14" s="6" customFormat="1" ht="46.5" customHeight="1">
      <c r="B6" s="32"/>
      <c r="C6" s="32"/>
      <c r="D6" s="25"/>
      <c r="E6" s="34"/>
      <c r="F6" s="34"/>
      <c r="G6" s="32"/>
      <c r="H6" s="23"/>
      <c r="I6" s="25"/>
      <c r="J6" s="25"/>
      <c r="K6" s="7" t="s">
        <v>13</v>
      </c>
      <c r="L6" s="7" t="s">
        <v>14</v>
      </c>
      <c r="M6" s="7" t="s">
        <v>15</v>
      </c>
      <c r="N6" s="30"/>
    </row>
    <row r="7" spans="1:14" s="6" customFormat="1" ht="63" customHeight="1">
      <c r="A7" s="8">
        <v>380</v>
      </c>
      <c r="B7" s="9" t="s">
        <v>28</v>
      </c>
      <c r="C7" s="9" t="s">
        <v>16</v>
      </c>
      <c r="D7" s="37" t="s">
        <v>69</v>
      </c>
      <c r="E7" s="10" t="s">
        <v>29</v>
      </c>
      <c r="F7" s="11" t="s">
        <v>17</v>
      </c>
      <c r="G7" s="12" t="s">
        <v>18</v>
      </c>
      <c r="H7" s="13">
        <v>34844671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>
        <v>381</v>
      </c>
      <c r="B8" s="9" t="s">
        <v>30</v>
      </c>
      <c r="C8" s="9" t="s">
        <v>16</v>
      </c>
      <c r="D8" s="37" t="s">
        <v>69</v>
      </c>
      <c r="E8" s="10" t="s">
        <v>31</v>
      </c>
      <c r="F8" s="11" t="s">
        <v>17</v>
      </c>
      <c r="G8" s="12" t="s">
        <v>18</v>
      </c>
      <c r="H8" s="13">
        <v>21591297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>
        <v>382</v>
      </c>
      <c r="B9" s="9" t="s">
        <v>32</v>
      </c>
      <c r="C9" s="9" t="s">
        <v>16</v>
      </c>
      <c r="D9" s="37" t="s">
        <v>69</v>
      </c>
      <c r="E9" s="10" t="s">
        <v>33</v>
      </c>
      <c r="F9" s="11" t="s">
        <v>17</v>
      </c>
      <c r="G9" s="12" t="s">
        <v>18</v>
      </c>
      <c r="H9" s="13">
        <v>9122675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>
        <v>383</v>
      </c>
      <c r="B10" s="9" t="s">
        <v>34</v>
      </c>
      <c r="C10" s="9" t="s">
        <v>16</v>
      </c>
      <c r="D10" s="37" t="s">
        <v>69</v>
      </c>
      <c r="E10" s="10" t="s">
        <v>35</v>
      </c>
      <c r="F10" s="11" t="s">
        <v>17</v>
      </c>
      <c r="G10" s="12" t="s">
        <v>18</v>
      </c>
      <c r="H10" s="13">
        <v>7402173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>
        <v>385</v>
      </c>
      <c r="B11" s="9" t="s">
        <v>36</v>
      </c>
      <c r="C11" s="9" t="s">
        <v>16</v>
      </c>
      <c r="D11" s="37" t="s">
        <v>69</v>
      </c>
      <c r="E11" s="10" t="s">
        <v>29</v>
      </c>
      <c r="F11" s="11" t="s">
        <v>17</v>
      </c>
      <c r="G11" s="12" t="s">
        <v>18</v>
      </c>
      <c r="H11" s="13">
        <v>24267830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>
        <v>386</v>
      </c>
      <c r="B12" s="9" t="s">
        <v>37</v>
      </c>
      <c r="C12" s="9" t="s">
        <v>16</v>
      </c>
      <c r="D12" s="37" t="s">
        <v>69</v>
      </c>
      <c r="E12" s="10" t="s">
        <v>31</v>
      </c>
      <c r="F12" s="11" t="s">
        <v>17</v>
      </c>
      <c r="G12" s="12" t="s">
        <v>18</v>
      </c>
      <c r="H12" s="13">
        <v>47940934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>
        <v>387</v>
      </c>
      <c r="B13" s="9" t="s">
        <v>38</v>
      </c>
      <c r="C13" s="9" t="s">
        <v>16</v>
      </c>
      <c r="D13" s="37" t="s">
        <v>69</v>
      </c>
      <c r="E13" s="10" t="s">
        <v>35</v>
      </c>
      <c r="F13" s="11" t="s">
        <v>17</v>
      </c>
      <c r="G13" s="12" t="s">
        <v>18</v>
      </c>
      <c r="H13" s="13">
        <v>30310896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>
        <v>395</v>
      </c>
      <c r="B14" s="9" t="s">
        <v>39</v>
      </c>
      <c r="C14" s="9" t="s">
        <v>16</v>
      </c>
      <c r="D14" s="37" t="s">
        <v>70</v>
      </c>
      <c r="E14" s="10" t="s">
        <v>40</v>
      </c>
      <c r="F14" s="11" t="s">
        <v>17</v>
      </c>
      <c r="G14" s="12" t="s">
        <v>18</v>
      </c>
      <c r="H14" s="13">
        <v>2266000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>
        <v>405</v>
      </c>
      <c r="B15" s="9" t="s">
        <v>41</v>
      </c>
      <c r="C15" s="9" t="s">
        <v>16</v>
      </c>
      <c r="D15" s="37" t="s">
        <v>71</v>
      </c>
      <c r="E15" s="10" t="s">
        <v>42</v>
      </c>
      <c r="F15" s="11" t="s">
        <v>17</v>
      </c>
      <c r="G15" s="12" t="s">
        <v>18</v>
      </c>
      <c r="H15" s="13">
        <v>20592000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M5"/>
    <mergeCell ref="N5:N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19" activePane="bottomRight" state="frozen"/>
      <selection activeCell="D10" sqref="D10"/>
      <selection pane="topRight" activeCell="D10" sqref="D10"/>
      <selection pane="bottomLeft" activeCell="D10" sqref="D10"/>
      <selection pane="bottomRight" activeCell="F20" sqref="F20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19</v>
      </c>
    </row>
    <row r="2" spans="1:13" ht="19.5" customHeight="1">
      <c r="B2" s="6" t="s">
        <v>20</v>
      </c>
    </row>
    <row r="5" spans="1:13" ht="45" customHeight="1">
      <c r="B5" s="35" t="s">
        <v>2</v>
      </c>
      <c r="C5" s="31" t="s">
        <v>3</v>
      </c>
      <c r="D5" s="24" t="s">
        <v>4</v>
      </c>
      <c r="E5" s="33" t="s">
        <v>5</v>
      </c>
      <c r="F5" s="24" t="s">
        <v>21</v>
      </c>
      <c r="G5" s="31" t="s">
        <v>7</v>
      </c>
      <c r="H5" s="22" t="s">
        <v>8</v>
      </c>
      <c r="I5" s="24" t="s">
        <v>9</v>
      </c>
      <c r="J5" s="26" t="s">
        <v>11</v>
      </c>
      <c r="K5" s="27"/>
      <c r="L5" s="28"/>
      <c r="M5" s="29" t="s">
        <v>12</v>
      </c>
    </row>
    <row r="6" spans="1:13" ht="39.950000000000003" customHeight="1">
      <c r="B6" s="36"/>
      <c r="C6" s="32"/>
      <c r="D6" s="25"/>
      <c r="E6" s="34"/>
      <c r="F6" s="25"/>
      <c r="G6" s="32"/>
      <c r="H6" s="23"/>
      <c r="I6" s="25"/>
      <c r="J6" s="7" t="s">
        <v>13</v>
      </c>
      <c r="K6" s="7" t="s">
        <v>14</v>
      </c>
      <c r="L6" s="7" t="s">
        <v>15</v>
      </c>
      <c r="M6" s="30"/>
    </row>
    <row r="7" spans="1:13" ht="63.75" customHeight="1">
      <c r="A7" s="8">
        <v>377</v>
      </c>
      <c r="B7" s="9" t="s">
        <v>43</v>
      </c>
      <c r="C7" s="9" t="s">
        <v>16</v>
      </c>
      <c r="D7" s="37" t="s">
        <v>72</v>
      </c>
      <c r="E7" s="10" t="s">
        <v>44</v>
      </c>
      <c r="F7" s="10" t="s">
        <v>45</v>
      </c>
      <c r="G7" s="21" t="s">
        <v>22</v>
      </c>
      <c r="H7" s="13">
        <v>194021198</v>
      </c>
      <c r="I7" s="14" t="s">
        <v>22</v>
      </c>
      <c r="J7" s="15"/>
      <c r="K7" s="16"/>
      <c r="L7" s="17"/>
      <c r="M7" s="14"/>
    </row>
    <row r="8" spans="1:13" ht="63.75" customHeight="1">
      <c r="A8" s="8">
        <v>388</v>
      </c>
      <c r="B8" s="9" t="s">
        <v>46</v>
      </c>
      <c r="C8" s="9" t="s">
        <v>16</v>
      </c>
      <c r="D8" s="37" t="s">
        <v>72</v>
      </c>
      <c r="E8" s="10" t="s">
        <v>47</v>
      </c>
      <c r="F8" s="10" t="s">
        <v>45</v>
      </c>
      <c r="G8" s="21" t="s">
        <v>22</v>
      </c>
      <c r="H8" s="13">
        <v>2951677</v>
      </c>
      <c r="I8" s="14" t="s">
        <v>22</v>
      </c>
      <c r="J8" s="15"/>
      <c r="K8" s="16"/>
      <c r="L8" s="17"/>
      <c r="M8" s="14"/>
    </row>
    <row r="9" spans="1:13" ht="63.75" customHeight="1">
      <c r="A9" s="8">
        <v>389</v>
      </c>
      <c r="B9" s="9" t="s">
        <v>48</v>
      </c>
      <c r="C9" s="9" t="s">
        <v>16</v>
      </c>
      <c r="D9" s="37" t="s">
        <v>72</v>
      </c>
      <c r="E9" s="10" t="s">
        <v>49</v>
      </c>
      <c r="F9" s="10" t="s">
        <v>45</v>
      </c>
      <c r="G9" s="21" t="s">
        <v>22</v>
      </c>
      <c r="H9" s="13">
        <v>14719679</v>
      </c>
      <c r="I9" s="14" t="s">
        <v>22</v>
      </c>
      <c r="J9" s="15"/>
      <c r="K9" s="16"/>
      <c r="L9" s="17"/>
      <c r="M9" s="14"/>
    </row>
    <row r="10" spans="1:13" ht="63.75" customHeight="1">
      <c r="A10" s="8">
        <v>390</v>
      </c>
      <c r="B10" s="9" t="s">
        <v>50</v>
      </c>
      <c r="C10" s="9" t="s">
        <v>16</v>
      </c>
      <c r="D10" s="37" t="s">
        <v>72</v>
      </c>
      <c r="E10" s="10" t="s">
        <v>51</v>
      </c>
      <c r="F10" s="10" t="s">
        <v>45</v>
      </c>
      <c r="G10" s="21" t="s">
        <v>22</v>
      </c>
      <c r="H10" s="13">
        <v>115318</v>
      </c>
      <c r="I10" s="14" t="s">
        <v>22</v>
      </c>
      <c r="J10" s="15"/>
      <c r="K10" s="16"/>
      <c r="L10" s="17"/>
      <c r="M10" s="14"/>
    </row>
    <row r="11" spans="1:13" ht="63.75" customHeight="1">
      <c r="A11" s="6">
        <v>391</v>
      </c>
      <c r="B11" s="9" t="s">
        <v>52</v>
      </c>
      <c r="C11" s="9" t="s">
        <v>16</v>
      </c>
      <c r="D11" s="37" t="s">
        <v>72</v>
      </c>
      <c r="E11" s="10" t="s">
        <v>31</v>
      </c>
      <c r="F11" s="10" t="s">
        <v>45</v>
      </c>
      <c r="G11" s="21" t="s">
        <v>22</v>
      </c>
      <c r="H11" s="13">
        <v>82166</v>
      </c>
      <c r="I11" s="14" t="s">
        <v>22</v>
      </c>
      <c r="J11" s="15"/>
      <c r="K11" s="16"/>
      <c r="L11" s="17"/>
      <c r="M11" s="14"/>
    </row>
    <row r="12" spans="1:13" ht="63.75" customHeight="1">
      <c r="A12" s="6">
        <v>392</v>
      </c>
      <c r="B12" s="9" t="s">
        <v>53</v>
      </c>
      <c r="C12" s="9" t="s">
        <v>16</v>
      </c>
      <c r="D12" s="37" t="s">
        <v>72</v>
      </c>
      <c r="E12" s="10" t="s">
        <v>54</v>
      </c>
      <c r="F12" s="10" t="s">
        <v>45</v>
      </c>
      <c r="G12" s="21" t="s">
        <v>22</v>
      </c>
      <c r="H12" s="13">
        <v>1576004</v>
      </c>
      <c r="I12" s="14" t="s">
        <v>22</v>
      </c>
      <c r="J12" s="15"/>
      <c r="K12" s="16"/>
      <c r="L12" s="17"/>
      <c r="M12" s="14"/>
    </row>
    <row r="13" spans="1:13" ht="63.75" customHeight="1">
      <c r="A13" s="6">
        <v>393</v>
      </c>
      <c r="B13" s="9" t="s">
        <v>55</v>
      </c>
      <c r="C13" s="9" t="s">
        <v>16</v>
      </c>
      <c r="D13" s="37" t="s">
        <v>72</v>
      </c>
      <c r="E13" s="10" t="s">
        <v>56</v>
      </c>
      <c r="F13" s="10" t="s">
        <v>45</v>
      </c>
      <c r="G13" s="21" t="s">
        <v>22</v>
      </c>
      <c r="H13" s="13">
        <v>2245483</v>
      </c>
      <c r="I13" s="14" t="s">
        <v>22</v>
      </c>
      <c r="J13" s="15"/>
      <c r="K13" s="16"/>
      <c r="L13" s="17"/>
      <c r="M13" s="14"/>
    </row>
    <row r="14" spans="1:13" ht="63.75" customHeight="1">
      <c r="A14" s="6">
        <v>394</v>
      </c>
      <c r="B14" s="9" t="s">
        <v>57</v>
      </c>
      <c r="C14" s="9" t="s">
        <v>16</v>
      </c>
      <c r="D14" s="37" t="s">
        <v>72</v>
      </c>
      <c r="E14" s="10" t="s">
        <v>58</v>
      </c>
      <c r="F14" s="10" t="s">
        <v>45</v>
      </c>
      <c r="G14" s="21" t="s">
        <v>22</v>
      </c>
      <c r="H14" s="13">
        <v>6610800</v>
      </c>
      <c r="I14" s="14" t="s">
        <v>22</v>
      </c>
      <c r="J14" s="15"/>
      <c r="K14" s="16"/>
      <c r="L14" s="17"/>
      <c r="M14" s="14"/>
    </row>
    <row r="15" spans="1:13" ht="63.75" customHeight="1">
      <c r="A15" s="6">
        <v>397</v>
      </c>
      <c r="B15" s="9" t="s">
        <v>59</v>
      </c>
      <c r="C15" s="9" t="s">
        <v>16</v>
      </c>
      <c r="D15" s="37" t="s">
        <v>73</v>
      </c>
      <c r="E15" s="10" t="s">
        <v>60</v>
      </c>
      <c r="F15" s="10" t="s">
        <v>45</v>
      </c>
      <c r="G15" s="21" t="s">
        <v>22</v>
      </c>
      <c r="H15" s="13">
        <v>5665000</v>
      </c>
      <c r="I15" s="14" t="s">
        <v>22</v>
      </c>
      <c r="J15" s="15"/>
      <c r="K15" s="16"/>
      <c r="L15" s="17"/>
      <c r="M15" s="14"/>
    </row>
    <row r="16" spans="1:13" ht="63.75" customHeight="1">
      <c r="A16" s="6">
        <v>398</v>
      </c>
      <c r="B16" s="9" t="s">
        <v>61</v>
      </c>
      <c r="C16" s="9" t="s">
        <v>23</v>
      </c>
      <c r="D16" s="37" t="s">
        <v>73</v>
      </c>
      <c r="E16" s="10" t="s">
        <v>29</v>
      </c>
      <c r="F16" s="10" t="s">
        <v>45</v>
      </c>
      <c r="G16" s="21" t="s">
        <v>22</v>
      </c>
      <c r="H16" s="13">
        <v>9403663.5</v>
      </c>
      <c r="I16" s="14" t="s">
        <v>22</v>
      </c>
      <c r="J16" s="15"/>
      <c r="K16" s="16"/>
      <c r="L16" s="17"/>
      <c r="M16" s="14"/>
    </row>
    <row r="17" spans="1:13" ht="63.75" customHeight="1">
      <c r="A17" s="6">
        <v>399</v>
      </c>
      <c r="B17" s="9" t="s">
        <v>62</v>
      </c>
      <c r="C17" s="9" t="s">
        <v>24</v>
      </c>
      <c r="D17" s="37" t="s">
        <v>73</v>
      </c>
      <c r="E17" s="10" t="s">
        <v>31</v>
      </c>
      <c r="F17" s="10" t="s">
        <v>45</v>
      </c>
      <c r="G17" s="21" t="s">
        <v>22</v>
      </c>
      <c r="H17" s="13">
        <v>46390572.800000004</v>
      </c>
      <c r="I17" s="14" t="s">
        <v>22</v>
      </c>
      <c r="J17" s="15"/>
      <c r="K17" s="16"/>
      <c r="L17" s="17"/>
      <c r="M17" s="14"/>
    </row>
    <row r="18" spans="1:13" ht="63.75" customHeight="1">
      <c r="A18" s="6">
        <v>400</v>
      </c>
      <c r="B18" s="9" t="s">
        <v>63</v>
      </c>
      <c r="C18" s="9" t="s">
        <v>25</v>
      </c>
      <c r="D18" s="37" t="s">
        <v>73</v>
      </c>
      <c r="E18" s="10" t="s">
        <v>64</v>
      </c>
      <c r="F18" s="10" t="s">
        <v>45</v>
      </c>
      <c r="G18" s="21" t="s">
        <v>22</v>
      </c>
      <c r="H18" s="13">
        <v>23051581.300000001</v>
      </c>
      <c r="I18" s="14" t="s">
        <v>22</v>
      </c>
      <c r="J18" s="15"/>
      <c r="K18" s="16"/>
      <c r="L18" s="17"/>
      <c r="M18" s="14"/>
    </row>
    <row r="19" spans="1:13" ht="63.75" customHeight="1">
      <c r="A19" s="6">
        <v>401</v>
      </c>
      <c r="B19" s="9" t="s">
        <v>65</v>
      </c>
      <c r="C19" s="9" t="s">
        <v>26</v>
      </c>
      <c r="D19" s="37" t="s">
        <v>73</v>
      </c>
      <c r="E19" s="10" t="s">
        <v>35</v>
      </c>
      <c r="F19" s="10" t="s">
        <v>45</v>
      </c>
      <c r="G19" s="21" t="s">
        <v>22</v>
      </c>
      <c r="H19" s="13">
        <v>27903310.600000001</v>
      </c>
      <c r="I19" s="14" t="s">
        <v>22</v>
      </c>
      <c r="J19" s="15"/>
      <c r="K19" s="16"/>
      <c r="L19" s="17"/>
      <c r="M19" s="14"/>
    </row>
    <row r="20" spans="1:13" ht="63.75" customHeight="1">
      <c r="A20" s="6">
        <v>402</v>
      </c>
      <c r="B20" s="9" t="s">
        <v>66</v>
      </c>
      <c r="C20" s="9" t="s">
        <v>27</v>
      </c>
      <c r="D20" s="37" t="s">
        <v>73</v>
      </c>
      <c r="E20" s="10" t="s">
        <v>67</v>
      </c>
      <c r="F20" s="10" t="s">
        <v>45</v>
      </c>
      <c r="G20" s="21" t="s">
        <v>22</v>
      </c>
      <c r="H20" s="13">
        <v>15413356.200000001</v>
      </c>
      <c r="I20" s="14" t="s">
        <v>22</v>
      </c>
      <c r="J20" s="15"/>
      <c r="K20" s="16"/>
      <c r="L20" s="17"/>
      <c r="M20" s="14"/>
    </row>
    <row r="21" spans="1:13" ht="63.75" customHeight="1">
      <c r="A21" s="6">
        <v>403</v>
      </c>
      <c r="B21" s="9" t="s">
        <v>68</v>
      </c>
      <c r="C21" s="9" t="s">
        <v>27</v>
      </c>
      <c r="D21" s="37" t="s">
        <v>73</v>
      </c>
      <c r="E21" s="10" t="s">
        <v>33</v>
      </c>
      <c r="F21" s="10" t="s">
        <v>45</v>
      </c>
      <c r="G21" s="21" t="s">
        <v>22</v>
      </c>
      <c r="H21" s="13">
        <v>9992719.0000000019</v>
      </c>
      <c r="I21" s="14" t="s">
        <v>22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27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22</v>
      </c>
      <c r="H22" s="13" t="e">
        <f>VLOOKUP(A22,[1]台帳!$A:$AC,14,FALSE)</f>
        <v>#N/A</v>
      </c>
      <c r="I22" s="14" t="s">
        <v>22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27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22</v>
      </c>
      <c r="H23" s="13" t="e">
        <f>VLOOKUP(A23,[1]台帳!$A:$AC,14,FALSE)</f>
        <v>#N/A</v>
      </c>
      <c r="I23" s="14" t="s">
        <v>22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27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22</v>
      </c>
      <c r="H24" s="13" t="e">
        <f>VLOOKUP(A24,[1]台帳!$A:$AC,14,FALSE)</f>
        <v>#N/A</v>
      </c>
      <c r="I24" s="14" t="s">
        <v>22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27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22</v>
      </c>
      <c r="H25" s="13" t="e">
        <f>VLOOKUP(A25,[1]台帳!$A:$AC,14,FALSE)</f>
        <v>#N/A</v>
      </c>
      <c r="I25" s="14" t="s">
        <v>22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27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22</v>
      </c>
      <c r="H26" s="13" t="e">
        <f>VLOOKUP(A26,[1]台帳!$A:$AC,14,FALSE)</f>
        <v>#N/A</v>
      </c>
      <c r="I26" s="14" t="s">
        <v>22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27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22</v>
      </c>
      <c r="H27" s="13" t="e">
        <f>VLOOKUP(A27,[1]台帳!$A:$AC,14,FALSE)</f>
        <v>#N/A</v>
      </c>
      <c r="I27" s="14" t="s">
        <v>22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dcterms:created xsi:type="dcterms:W3CDTF">2025-10-23T23:54:39Z</dcterms:created>
  <dcterms:modified xsi:type="dcterms:W3CDTF">2025-10-27T06:37:39Z</dcterms:modified>
</cp:coreProperties>
</file>