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5940" windowHeight="8685" activeTab="0"/>
  </bookViews>
  <sheets>
    <sheet name="製造販売後臨床試験積算書" sheetId="1" r:id="rId1"/>
  </sheets>
  <definedNames>
    <definedName name="_xlnm.Print_Area" localSheetId="0">'製造販売後臨床試験積算書'!$A$1:$E$49</definedName>
  </definedNames>
  <calcPr fullCalcOnLoad="1"/>
</workbook>
</file>

<file path=xl/sharedStrings.xml><?xml version="1.0" encoding="utf-8"?>
<sst xmlns="http://schemas.openxmlformats.org/spreadsheetml/2006/main" count="82" uniqueCount="61">
  <si>
    <t>項　目</t>
  </si>
  <si>
    <t>円</t>
  </si>
  <si>
    <t>小 計</t>
  </si>
  <si>
    <t>消 費 税</t>
  </si>
  <si>
    <t>契　約　金　額</t>
  </si>
  <si>
    <t xml:space="preserve"> </t>
  </si>
  <si>
    <t>独立行政法人国立病院機構　</t>
  </si>
  <si>
    <t>　</t>
  </si>
  <si>
    <t>不可欠であり、かつ、施設で保有していない機械器具の</t>
  </si>
  <si>
    <t>購入に要する経費</t>
  </si>
  <si>
    <t>算出基準：院内の諸謝金支給基準による</t>
  </si>
  <si>
    <t>算出基準：「独立行政法人国立病院機構旅費規程」による</t>
  </si>
  <si>
    <t>職員の派遣等に要する経費</t>
  </si>
  <si>
    <t>算　　定　　要　　領</t>
  </si>
  <si>
    <t>①謝金</t>
  </si>
  <si>
    <t>②旅費</t>
  </si>
  <si>
    <t>　</t>
  </si>
  <si>
    <t>金　　額</t>
  </si>
  <si>
    <t>③検査・画像診断料</t>
  </si>
  <si>
    <t>算出基準：保険点数の１００／１３０×１０円</t>
  </si>
  <si>
    <t>　</t>
  </si>
  <si>
    <t>当該試験に関連して必要となる研究経費</t>
  </si>
  <si>
    <t>調査医薬品の保存、管理に要する経費</t>
  </si>
  <si>
    <t>⑤調査医薬品管理経費</t>
  </si>
  <si>
    <t>⑥備品費</t>
  </si>
  <si>
    <t>⑦人件費</t>
  </si>
  <si>
    <t>⑧委託料</t>
  </si>
  <si>
    <t>当該試験に必要な追加の検査・画像診断料</t>
  </si>
  <si>
    <t>当該試験に従事する職員に係る人件費（給料、各種手当等）</t>
  </si>
  <si>
    <t>当該試験に必要な光熱水量、消耗品費、印刷製本費、通信</t>
  </si>
  <si>
    <t>当該試験の遂行に必要な協力者等に対して支払う経費</t>
  </si>
  <si>
    <t>算出基準：ポイント数×０．８×１０００円×症例数</t>
  </si>
  <si>
    <t>当該試験において求められている結果を導くために必要</t>
  </si>
  <si>
    <t>当該試験に関連する治験審査委員会等の速記委託、試験</t>
  </si>
  <si>
    <t>関連書類の保管会社への保存委託、ＣＲＣ等治験関連</t>
  </si>
  <si>
    <t>運搬費、治験審査委員会等の事務処理に必要な経費、試験の進行</t>
  </si>
  <si>
    <t>経費その他①～⑨に該当しない市販後臨床試験関連経費として</t>
  </si>
  <si>
    <t>算出基準：技術料、機械損料、建物使用料、市販後臨床試験管理</t>
  </si>
  <si>
    <t>当該試験の遂行に必要な旅費</t>
  </si>
  <si>
    <t>④製造販売後臨床試験研究経費</t>
  </si>
  <si>
    <t>（別紙様式）</t>
  </si>
  <si>
    <t>算出基準：内訳　ポイント数×０．８×６０００円×症例数</t>
  </si>
  <si>
    <t>西暦　　　　　年　　月　　日</t>
  </si>
  <si>
    <t>　災害医療センター　院長　殿</t>
  </si>
  <si>
    <t>　　　　　　　  試験依頼者（名称）</t>
  </si>
  <si>
    <t>１　 研究課題名</t>
  </si>
  <si>
    <t>２　 研究期間</t>
  </si>
  <si>
    <t>３　 受託研究費積算</t>
  </si>
  <si>
    <t>製造販売後臨床試験に係る経費算出基準</t>
  </si>
  <si>
    <r>
      <t xml:space="preserve">受　託　研　究　費　積　算　書
</t>
    </r>
    <r>
      <rPr>
        <b/>
        <sz val="12"/>
        <rFont val="ＭＳ ゴシック"/>
        <family val="3"/>
      </rPr>
      <t>（製造販売後臨床試験用）</t>
    </r>
  </si>
  <si>
    <t>契約締結日　　～　　西暦　　　　年　　月　　日</t>
  </si>
  <si>
    <t xml:space="preserve">　　　　　　　　　　　　　　　所　属： </t>
  </si>
  <si>
    <t>　　　　　　　  試験責任医師　職　名：</t>
  </si>
  <si>
    <t>固　定　費</t>
  </si>
  <si>
    <t>⑨事務費</t>
  </si>
  <si>
    <t>⑩管理費</t>
  </si>
  <si>
    <t>の管理等に必要な経費　算出基準：上記経費（①～⑧）の１０％</t>
  </si>
  <si>
    <t>上記経費(①～⑨）の３０％</t>
  </si>
  <si>
    <t xml:space="preserve">　　　　　　　　　　　　　　　氏　名：                 </t>
  </si>
  <si>
    <t>契約金額の３０％</t>
  </si>
  <si>
    <t>※なお、被験者負担軽減費、保険外併用療養費支給対象外分の費用、当該治験に係る会議等の旅費については、月毎にその出来高分を治験依頼者に請求し、各病院に直接収納することとする。（該当する場合のみ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</si>
</sst>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2" xfId="0" applyNumberFormat="1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49" fontId="4" fillId="0" borderId="8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76" fontId="0" fillId="0" borderId="8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49" fontId="9" fillId="0" borderId="8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14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F61" sqref="F61"/>
    </sheetView>
  </sheetViews>
  <sheetFormatPr defaultColWidth="9.00390625" defaultRowHeight="13.5"/>
  <cols>
    <col min="1" max="1" width="2.375" style="1" customWidth="1"/>
    <col min="2" max="2" width="22.00390625" style="3" customWidth="1"/>
    <col min="3" max="3" width="11.00390625" style="3" customWidth="1"/>
    <col min="4" max="4" width="4.875" style="3" customWidth="1"/>
    <col min="5" max="5" width="56.50390625" style="3" customWidth="1"/>
    <col min="6" max="16384" width="9.00390625" style="1" customWidth="1"/>
  </cols>
  <sheetData>
    <row r="1" spans="1:5" s="3" customFormat="1" ht="19.5" customHeight="1">
      <c r="A1" s="3" t="s">
        <v>40</v>
      </c>
      <c r="E1" s="4" t="s">
        <v>42</v>
      </c>
    </row>
    <row r="2" spans="1:5" s="8" customFormat="1" ht="51.75" customHeight="1">
      <c r="A2" s="49" t="s">
        <v>49</v>
      </c>
      <c r="B2" s="50"/>
      <c r="C2" s="50"/>
      <c r="D2" s="50"/>
      <c r="E2" s="50"/>
    </row>
    <row r="3" spans="1:5" s="8" customFormat="1" ht="6.75" customHeight="1">
      <c r="A3" s="50"/>
      <c r="B3" s="53"/>
      <c r="C3" s="53"/>
      <c r="D3" s="53"/>
      <c r="E3" s="53"/>
    </row>
    <row r="4" spans="1:5" s="8" customFormat="1" ht="8.25" customHeight="1">
      <c r="A4" s="9"/>
      <c r="B4" s="10"/>
      <c r="C4" s="10"/>
      <c r="D4" s="10"/>
      <c r="E4" s="10"/>
    </row>
    <row r="5" s="3" customFormat="1" ht="20.25" customHeight="1">
      <c r="A5" s="3" t="s">
        <v>6</v>
      </c>
    </row>
    <row r="6" s="3" customFormat="1" ht="20.25" customHeight="1">
      <c r="B6" s="3" t="s">
        <v>43</v>
      </c>
    </row>
    <row r="7" s="3" customFormat="1" ht="9" customHeight="1"/>
    <row r="8" s="3" customFormat="1" ht="18" customHeight="1">
      <c r="E8" s="3" t="s">
        <v>44</v>
      </c>
    </row>
    <row r="9" s="3" customFormat="1" ht="18" customHeight="1"/>
    <row r="10" ht="7.5" customHeight="1"/>
    <row r="11" s="3" customFormat="1" ht="18.75" customHeight="1">
      <c r="E11" s="3" t="s">
        <v>51</v>
      </c>
    </row>
    <row r="12" s="3" customFormat="1" ht="18.75" customHeight="1">
      <c r="E12" s="3" t="s">
        <v>52</v>
      </c>
    </row>
    <row r="13" s="3" customFormat="1" ht="18.75" customHeight="1">
      <c r="E13" s="3" t="s">
        <v>58</v>
      </c>
    </row>
    <row r="14" ht="7.5" customHeight="1"/>
    <row r="15" spans="2:5" s="3" customFormat="1" ht="33.75" customHeight="1">
      <c r="B15" s="29" t="s">
        <v>45</v>
      </c>
      <c r="C15" s="55"/>
      <c r="D15" s="55"/>
      <c r="E15" s="55"/>
    </row>
    <row r="16" spans="2:5" s="3" customFormat="1" ht="24" customHeight="1">
      <c r="B16" s="3" t="s">
        <v>46</v>
      </c>
      <c r="C16" s="55" t="s">
        <v>50</v>
      </c>
      <c r="D16" s="55"/>
      <c r="E16" s="55"/>
    </row>
    <row r="17" spans="2:5" s="3" customFormat="1" ht="24" customHeight="1">
      <c r="B17" s="3" t="s">
        <v>47</v>
      </c>
      <c r="C17" s="63" t="s">
        <v>48</v>
      </c>
      <c r="D17" s="63"/>
      <c r="E17" s="63"/>
    </row>
    <row r="18" spans="2:5" s="2" customFormat="1" ht="7.5" customHeight="1">
      <c r="B18" s="5"/>
      <c r="C18" s="5"/>
      <c r="D18" s="5"/>
      <c r="E18" s="5"/>
    </row>
    <row r="19" spans="2:9" ht="30" customHeight="1">
      <c r="B19" s="6" t="s">
        <v>0</v>
      </c>
      <c r="C19" s="67" t="s">
        <v>17</v>
      </c>
      <c r="D19" s="68"/>
      <c r="E19" s="14" t="s">
        <v>13</v>
      </c>
      <c r="I19" s="1" t="s">
        <v>7</v>
      </c>
    </row>
    <row r="20" spans="2:5" ht="15.75" customHeight="1">
      <c r="B20" s="39" t="s">
        <v>14</v>
      </c>
      <c r="C20" s="47"/>
      <c r="D20" s="45" t="s">
        <v>1</v>
      </c>
      <c r="E20" s="16" t="s">
        <v>30</v>
      </c>
    </row>
    <row r="21" spans="2:5" ht="13.5" customHeight="1">
      <c r="B21" s="52"/>
      <c r="C21" s="48"/>
      <c r="D21" s="46"/>
      <c r="E21" s="17" t="s">
        <v>10</v>
      </c>
    </row>
    <row r="22" spans="2:5" ht="13.5" customHeight="1">
      <c r="B22" s="39" t="s">
        <v>15</v>
      </c>
      <c r="C22" s="47"/>
      <c r="D22" s="45" t="s">
        <v>1</v>
      </c>
      <c r="E22" s="16" t="s">
        <v>38</v>
      </c>
    </row>
    <row r="23" spans="2:5" ht="13.5" customHeight="1">
      <c r="B23" s="51"/>
      <c r="C23" s="54"/>
      <c r="D23" s="46"/>
      <c r="E23" s="17" t="s">
        <v>11</v>
      </c>
    </row>
    <row r="24" spans="2:5" ht="13.5" customHeight="1">
      <c r="B24" s="39" t="s">
        <v>18</v>
      </c>
      <c r="C24" s="41"/>
      <c r="D24" s="45" t="s">
        <v>1</v>
      </c>
      <c r="E24" s="16" t="s">
        <v>27</v>
      </c>
    </row>
    <row r="25" spans="2:5" ht="13.5" customHeight="1">
      <c r="B25" s="40"/>
      <c r="C25" s="42"/>
      <c r="D25" s="46"/>
      <c r="E25" s="17" t="s">
        <v>19</v>
      </c>
    </row>
    <row r="26" spans="2:7" ht="13.5" customHeight="1">
      <c r="B26" s="43" t="s">
        <v>39</v>
      </c>
      <c r="C26" s="47"/>
      <c r="D26" s="45" t="s">
        <v>1</v>
      </c>
      <c r="E26" s="16" t="s">
        <v>21</v>
      </c>
      <c r="G26" s="1" t="s">
        <v>5</v>
      </c>
    </row>
    <row r="27" spans="2:5" ht="13.5" customHeight="1">
      <c r="B27" s="44"/>
      <c r="C27" s="48"/>
      <c r="D27" s="46"/>
      <c r="E27" s="17" t="s">
        <v>41</v>
      </c>
    </row>
    <row r="28" spans="2:7" ht="13.5" customHeight="1">
      <c r="B28" s="39" t="s">
        <v>23</v>
      </c>
      <c r="C28" s="47"/>
      <c r="D28" s="45" t="s">
        <v>1</v>
      </c>
      <c r="E28" s="16" t="s">
        <v>22</v>
      </c>
      <c r="G28" s="1" t="s">
        <v>5</v>
      </c>
    </row>
    <row r="29" spans="2:5" ht="13.5" customHeight="1">
      <c r="B29" s="40"/>
      <c r="C29" s="48"/>
      <c r="D29" s="46"/>
      <c r="E29" s="17" t="s">
        <v>31</v>
      </c>
    </row>
    <row r="30" spans="2:5" ht="13.5" customHeight="1">
      <c r="B30" s="39" t="s">
        <v>24</v>
      </c>
      <c r="C30" s="47"/>
      <c r="D30" s="45" t="s">
        <v>1</v>
      </c>
      <c r="E30" s="16" t="s">
        <v>32</v>
      </c>
    </row>
    <row r="31" spans="2:5" ht="13.5" customHeight="1">
      <c r="B31" s="57"/>
      <c r="C31" s="61"/>
      <c r="D31" s="62"/>
      <c r="E31" s="18" t="s">
        <v>8</v>
      </c>
    </row>
    <row r="32" spans="2:9" ht="13.5" customHeight="1">
      <c r="B32" s="40"/>
      <c r="C32" s="48"/>
      <c r="D32" s="46"/>
      <c r="E32" s="17" t="s">
        <v>9</v>
      </c>
      <c r="H32" s="1" t="s">
        <v>7</v>
      </c>
      <c r="I32" s="1" t="s">
        <v>7</v>
      </c>
    </row>
    <row r="33" spans="2:7" ht="27" customHeight="1">
      <c r="B33" s="11" t="s">
        <v>25</v>
      </c>
      <c r="C33" s="13"/>
      <c r="D33" s="12" t="s">
        <v>1</v>
      </c>
      <c r="E33" s="17" t="s">
        <v>28</v>
      </c>
      <c r="G33" s="1" t="s">
        <v>20</v>
      </c>
    </row>
    <row r="34" spans="2:5" ht="13.5" customHeight="1">
      <c r="B34" s="39" t="s">
        <v>26</v>
      </c>
      <c r="C34" s="47"/>
      <c r="D34" s="45" t="s">
        <v>1</v>
      </c>
      <c r="E34" s="16" t="s">
        <v>33</v>
      </c>
    </row>
    <row r="35" spans="2:5" ht="13.5" customHeight="1">
      <c r="B35" s="59"/>
      <c r="C35" s="61"/>
      <c r="D35" s="62"/>
      <c r="E35" s="18" t="s">
        <v>34</v>
      </c>
    </row>
    <row r="36" spans="2:5" ht="13.5" customHeight="1">
      <c r="B36" s="58"/>
      <c r="C36" s="48"/>
      <c r="D36" s="46"/>
      <c r="E36" s="17" t="s">
        <v>12</v>
      </c>
    </row>
    <row r="37" spans="2:5" ht="13.5" customHeight="1">
      <c r="B37" s="56" t="s">
        <v>54</v>
      </c>
      <c r="C37" s="22"/>
      <c r="D37" s="64" t="s">
        <v>1</v>
      </c>
      <c r="E37" s="20" t="s">
        <v>29</v>
      </c>
    </row>
    <row r="38" spans="2:7" ht="13.5" customHeight="1">
      <c r="B38" s="57"/>
      <c r="C38" s="23">
        <f>ROUNDDOWN(SUM(C20:C36)*0.1,0)</f>
        <v>0</v>
      </c>
      <c r="D38" s="65"/>
      <c r="E38" s="21" t="s">
        <v>35</v>
      </c>
      <c r="G38" s="1" t="s">
        <v>16</v>
      </c>
    </row>
    <row r="39" spans="2:5" ht="13.5" customHeight="1">
      <c r="B39" s="58"/>
      <c r="C39" s="24"/>
      <c r="D39" s="66"/>
      <c r="E39" s="19" t="s">
        <v>56</v>
      </c>
    </row>
    <row r="40" spans="2:5" ht="13.5" customHeight="1">
      <c r="B40" s="39" t="s">
        <v>55</v>
      </c>
      <c r="C40" s="25"/>
      <c r="D40" s="64" t="s">
        <v>1</v>
      </c>
      <c r="E40" s="21" t="s">
        <v>37</v>
      </c>
    </row>
    <row r="41" spans="2:7" ht="13.5" customHeight="1">
      <c r="B41" s="59"/>
      <c r="C41" s="26">
        <f>ROUNDDOWN(SUM(C20:C39)*0.3,0)</f>
        <v>0</v>
      </c>
      <c r="D41" s="65"/>
      <c r="E41" s="18" t="s">
        <v>36</v>
      </c>
      <c r="G41" s="1" t="s">
        <v>16</v>
      </c>
    </row>
    <row r="42" spans="2:8" ht="13.5" customHeight="1">
      <c r="B42" s="60"/>
      <c r="C42" s="27"/>
      <c r="D42" s="66"/>
      <c r="E42" s="17" t="s">
        <v>57</v>
      </c>
      <c r="G42" s="1" t="s">
        <v>16</v>
      </c>
      <c r="H42" s="1" t="s">
        <v>16</v>
      </c>
    </row>
    <row r="43" spans="2:8" ht="30" customHeight="1">
      <c r="B43" s="7" t="s">
        <v>2</v>
      </c>
      <c r="C43" s="27">
        <f>SUM(C20:C42)</f>
        <v>0</v>
      </c>
      <c r="D43" s="28" t="s">
        <v>1</v>
      </c>
      <c r="E43" s="15"/>
      <c r="G43" s="1" t="s">
        <v>16</v>
      </c>
      <c r="H43" s="1" t="s">
        <v>16</v>
      </c>
    </row>
    <row r="44" spans="2:5" ht="30" customHeight="1" thickBot="1">
      <c r="B44" s="30" t="s">
        <v>3</v>
      </c>
      <c r="C44" s="26">
        <f>SUM(C20+C22+C24+C26+C28+C30+C33+C34+C38+C41)*0.05</f>
        <v>0</v>
      </c>
      <c r="D44" s="31" t="s">
        <v>1</v>
      </c>
      <c r="E44" s="32"/>
    </row>
    <row r="45" spans="2:5" ht="30" customHeight="1" thickBot="1" thickTop="1">
      <c r="B45" s="33" t="s">
        <v>4</v>
      </c>
      <c r="C45" s="34">
        <f>SUM(C43:C44)</f>
        <v>0</v>
      </c>
      <c r="D45" s="35" t="s">
        <v>1</v>
      </c>
      <c r="E45" s="36"/>
    </row>
    <row r="46" spans="2:5" ht="30" customHeight="1" thickBot="1" thickTop="1">
      <c r="B46" s="33" t="s">
        <v>53</v>
      </c>
      <c r="C46" s="34">
        <f>C45*0.3</f>
        <v>0</v>
      </c>
      <c r="D46" s="35" t="s">
        <v>1</v>
      </c>
      <c r="E46" s="37" t="s">
        <v>59</v>
      </c>
    </row>
    <row r="47" ht="7.5" customHeight="1" thickTop="1"/>
    <row r="48" spans="2:5" ht="16.5" customHeight="1">
      <c r="B48" s="38" t="s">
        <v>60</v>
      </c>
      <c r="C48" s="38"/>
      <c r="D48" s="38"/>
      <c r="E48" s="38"/>
    </row>
    <row r="49" spans="2:5" ht="16.5" customHeight="1">
      <c r="B49" s="38"/>
      <c r="C49" s="38"/>
      <c r="D49" s="38"/>
      <c r="E49" s="38"/>
    </row>
  </sheetData>
  <mergeCells count="32">
    <mergeCell ref="C17:E17"/>
    <mergeCell ref="D37:D39"/>
    <mergeCell ref="D40:D42"/>
    <mergeCell ref="C19:D19"/>
    <mergeCell ref="D34:D36"/>
    <mergeCell ref="C34:C36"/>
    <mergeCell ref="B28:B29"/>
    <mergeCell ref="C28:C29"/>
    <mergeCell ref="D28:D29"/>
    <mergeCell ref="D30:D32"/>
    <mergeCell ref="B30:B32"/>
    <mergeCell ref="C30:C32"/>
    <mergeCell ref="A2:E2"/>
    <mergeCell ref="B22:B23"/>
    <mergeCell ref="B20:B21"/>
    <mergeCell ref="C20:C21"/>
    <mergeCell ref="A3:E3"/>
    <mergeCell ref="D20:D21"/>
    <mergeCell ref="C22:C23"/>
    <mergeCell ref="D22:D23"/>
    <mergeCell ref="C15:E15"/>
    <mergeCell ref="C16:E16"/>
    <mergeCell ref="B48:E49"/>
    <mergeCell ref="B24:B25"/>
    <mergeCell ref="C24:C25"/>
    <mergeCell ref="B26:B27"/>
    <mergeCell ref="D24:D25"/>
    <mergeCell ref="D26:D27"/>
    <mergeCell ref="C26:C27"/>
    <mergeCell ref="B37:B39"/>
    <mergeCell ref="B40:B42"/>
    <mergeCell ref="B34:B36"/>
  </mergeCells>
  <printOptions/>
  <pageMargins left="0.44" right="0.29" top="0.63" bottom="0.38" header="0.42" footer="0.28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i11978</dc:creator>
  <cp:keywords/>
  <dc:description/>
  <cp:lastModifiedBy>治験管理室２</cp:lastModifiedBy>
  <cp:lastPrinted>2012-04-19T06:08:35Z</cp:lastPrinted>
  <dcterms:created xsi:type="dcterms:W3CDTF">2001-02-19T02:11:52Z</dcterms:created>
  <dcterms:modified xsi:type="dcterms:W3CDTF">2012-04-19T06:08:45Z</dcterms:modified>
  <cp:category/>
  <cp:version/>
  <cp:contentType/>
  <cp:contentStatus/>
</cp:coreProperties>
</file>